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xr:revisionPtr revIDLastSave="0" documentId="8_{DB6661A3-DE65-4AAD-928F-235F2672F04D}" xr6:coauthVersionLast="47" xr6:coauthVersionMax="47" xr10:uidLastSave="{00000000-0000-0000-0000-000000000000}"/>
  <bookViews>
    <workbookView xWindow="9795" yWindow="4935" windowWidth="29010" windowHeight="15945" xr2:uid="{895A0DA2-B51B-4F0F-853B-49573854747A}"/>
  </bookViews>
  <sheets>
    <sheet name="No Price Change" sheetId="2" r:id="rId1"/>
    <sheet name="Price Chang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C22" i="3" s="1"/>
  <c r="C12" i="3"/>
  <c r="C10" i="2"/>
  <c r="C18" i="2"/>
  <c r="C20" i="2" s="1"/>
</calcChain>
</file>

<file path=xl/sharedStrings.xml><?xml version="1.0" encoding="utf-8"?>
<sst xmlns="http://schemas.openxmlformats.org/spreadsheetml/2006/main" count="43" uniqueCount="27">
  <si>
    <t xml:space="preserve">Number of Lessons </t>
  </si>
  <si>
    <r>
      <t xml:space="preserve">Number of lessons between </t>
    </r>
    <r>
      <rPr>
        <b/>
        <sz val="12"/>
        <color theme="1"/>
        <rFont val="Calibri"/>
        <family val="2"/>
        <scheme val="minor"/>
      </rPr>
      <t xml:space="preserve">Plan Start Date </t>
    </r>
    <r>
      <rPr>
        <sz val="12"/>
        <color theme="1"/>
        <rFont val="Calibri"/>
        <family val="2"/>
        <scheme val="minor"/>
      </rPr>
      <t xml:space="preserve">and </t>
    </r>
    <r>
      <rPr>
        <b/>
        <sz val="12"/>
        <color theme="1"/>
        <rFont val="Calibri"/>
        <family val="2"/>
        <scheme val="minor"/>
      </rPr>
      <t>End of 30 day notice</t>
    </r>
  </si>
  <si>
    <t>Per Lesson Fee</t>
  </si>
  <si>
    <t>Monthly Plan Per Lesson Fee</t>
  </si>
  <si>
    <t>Deposit</t>
  </si>
  <si>
    <t>Starting Balance</t>
  </si>
  <si>
    <t>Customer's Current Balance</t>
  </si>
  <si>
    <t>Final Balance</t>
  </si>
  <si>
    <r>
      <t xml:space="preserve">Final </t>
    </r>
    <r>
      <rPr>
        <sz val="24"/>
        <color rgb="FFFF0000"/>
        <rFont val="Calibri"/>
        <family val="2"/>
        <scheme val="minor"/>
      </rPr>
      <t>Charge</t>
    </r>
    <r>
      <rPr>
        <sz val="24"/>
        <color theme="1"/>
        <rFont val="Calibri"/>
        <family val="2"/>
        <scheme val="minor"/>
      </rPr>
      <t>/</t>
    </r>
    <r>
      <rPr>
        <sz val="24"/>
        <color rgb="FF00B050"/>
        <rFont val="Calibri"/>
        <family val="2"/>
        <scheme val="minor"/>
      </rPr>
      <t>Credit</t>
    </r>
  </si>
  <si>
    <r>
      <t xml:space="preserve">Welcome Pack </t>
    </r>
    <r>
      <rPr>
        <sz val="24"/>
        <color rgb="FFFF0000"/>
        <rFont val="Calibri"/>
        <family val="2"/>
        <scheme val="minor"/>
      </rPr>
      <t>Charge</t>
    </r>
  </si>
  <si>
    <r>
      <t xml:space="preserve">Amount </t>
    </r>
    <r>
      <rPr>
        <sz val="24"/>
        <color rgb="FF00B050"/>
        <rFont val="Calibri"/>
        <family val="2"/>
        <scheme val="minor"/>
      </rPr>
      <t>Paid</t>
    </r>
  </si>
  <si>
    <t>Venue NMF Per Lesson</t>
  </si>
  <si>
    <r>
      <t xml:space="preserve">Lessons </t>
    </r>
    <r>
      <rPr>
        <sz val="24"/>
        <color rgb="FFFF0000"/>
        <rFont val="Calibri"/>
        <family val="2"/>
        <scheme val="minor"/>
      </rPr>
      <t>Charges</t>
    </r>
    <r>
      <rPr>
        <sz val="24"/>
        <rFont val="Calibri"/>
        <family val="2"/>
        <scheme val="minor"/>
      </rPr>
      <t xml:space="preserve"> Total</t>
    </r>
  </si>
  <si>
    <t>Venue Non-Member Fee per lesson</t>
  </si>
  <si>
    <t>(Monthly Plan Per Lesson Fee x Number of lessons between Plan Start Date and End of 30 day notice) + (Venue NMF per Lesson x Number of lessons between Plan Start Date and End of 30 day notice)</t>
  </si>
  <si>
    <t>Welcome pack charge applied (If cancelled within 90 days of Plan Start Date)</t>
  </si>
  <si>
    <r>
      <rPr>
        <b/>
        <sz val="12"/>
        <color theme="1"/>
        <rFont val="Calibri"/>
        <family val="2"/>
        <scheme val="minor"/>
      </rPr>
      <t xml:space="preserve">Final Charge to be added = </t>
    </r>
    <r>
      <rPr>
        <sz val="12"/>
        <color theme="1"/>
        <rFont val="Calibri"/>
        <family val="2"/>
        <scheme val="minor"/>
      </rPr>
      <t>((Lessons under Plan x Per Lesson Fee) + (Lessons Under Plan x Venue NMF Per Lesson)) - (Amount Paid - Deposit)</t>
    </r>
  </si>
  <si>
    <t>Customer's Final Balance</t>
  </si>
  <si>
    <r>
      <rPr>
        <b/>
        <sz val="12"/>
        <color theme="1"/>
        <rFont val="Calibri"/>
        <family val="2"/>
        <scheme val="minor"/>
      </rPr>
      <t>Plan deposit amount</t>
    </r>
    <r>
      <rPr>
        <sz val="12"/>
        <color theme="1"/>
        <rFont val="Calibri"/>
        <family val="2"/>
        <scheme val="minor"/>
      </rPr>
      <t xml:space="preserve"> - This is removed from the calculations for the final charge as it is not considered as payment towards lessons. Instead it is credited back at the end</t>
    </r>
  </si>
  <si>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of payments </t>
    </r>
    <r>
      <rPr>
        <b/>
        <sz val="12"/>
        <color theme="1"/>
        <rFont val="Calibri"/>
        <family val="2"/>
        <scheme val="minor"/>
      </rPr>
      <t>scheduled</t>
    </r>
    <r>
      <rPr>
        <sz val="12"/>
        <color theme="1"/>
        <rFont val="Calibri"/>
        <family val="2"/>
        <scheme val="minor"/>
      </rPr>
      <t xml:space="preserve"> on plan so far, including the full initial payment deposit (</t>
    </r>
    <r>
      <rPr>
        <b/>
        <sz val="12"/>
        <color theme="1"/>
        <rFont val="Calibri"/>
        <family val="2"/>
        <scheme val="minor"/>
      </rPr>
      <t xml:space="preserve">NOT </t>
    </r>
    <r>
      <rPr>
        <sz val="12"/>
        <color theme="1"/>
        <rFont val="Calibri"/>
        <family val="2"/>
        <scheme val="minor"/>
      </rPr>
      <t>total of payments actually taken).</t>
    </r>
  </si>
  <si>
    <t>No. of Lessons New Price</t>
  </si>
  <si>
    <t>No. of Lessons Old Price</t>
  </si>
  <si>
    <t>Per Lesson Fee New Price</t>
  </si>
  <si>
    <t>Per Lesson Fee Old Price</t>
  </si>
  <si>
    <t>Credit</t>
  </si>
  <si>
    <t>Debt/Charge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</si>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</sst>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24"/>
      <color rgb="FF00B050"/>
      <name val="Calibri"/>
      <family val="2"/>
      <scheme val="minor"/>
    </font>
    <font>
      <sz val="2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4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2" applyNumberFormat="0" applyAlignment="0" applyProtection="0"/>
  </cellStyleXfs>
  <cellXfs count="20">
    <xf numFmtId="0" fontId="0" fillId="0" borderId="0" xfId="0"/>
    <xf numFmtId="0" fontId="0" fillId="2" borderId="0" xfId="0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14" fontId="1" fillId="0" borderId="0" xfId="0" applyNumberFormat="1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" fontId="3" fillId="3" borderId="0" xfId="0" applyNumberFormat="1" applyFont="1" applyFill="1" applyAlignment="1" applyProtection="1">
      <alignment vertical="center"/>
      <protection locked="0"/>
    </xf>
    <xf numFmtId="164" fontId="3" fillId="3" borderId="0" xfId="0" applyNumberFormat="1" applyFont="1" applyFill="1" applyAlignment="1" applyProtection="1">
      <alignment vertical="center"/>
      <protection locked="0"/>
    </xf>
    <xf numFmtId="164" fontId="7" fillId="4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5" borderId="0" xfId="1"/>
    <xf numFmtId="0" fontId="12" fillId="6" borderId="0" xfId="2"/>
    <xf numFmtId="0" fontId="13" fillId="7" borderId="3" xfId="3" applyBorder="1" applyAlignment="1">
      <alignment horizontal="center"/>
    </xf>
    <xf numFmtId="0" fontId="13" fillId="7" borderId="4" xfId="3" applyBorder="1" applyAlignment="1">
      <alignment horizontal="center"/>
    </xf>
  </cellXfs>
  <cellStyles count="4">
    <cellStyle name="Bad" xfId="2" builtinId="27"/>
    <cellStyle name="Check Cell" xfId="3" builtinId="23"/>
    <cellStyle name="Good" xfId="1" builtinId="26"/>
    <cellStyle name="Normal" xfId="0" builtinId="0"/>
  </cellStyles>
  <dxfs count="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25F05-3D8F-4288-99A5-CB6FCF919D73}">
  <dimension ref="A1:E31"/>
  <sheetViews>
    <sheetView tabSelected="1" topLeftCell="A5" zoomScale="76" zoomScaleNormal="76" workbookViewId="0">
      <selection activeCell="C15" sqref="C15"/>
    </sheetView>
  </sheetViews>
  <sheetFormatPr defaultColWidth="9.140625" defaultRowHeight="15.75" x14ac:dyDescent="0.25"/>
  <cols>
    <col min="1" max="1" width="3.42578125" customWidth="1"/>
    <col min="2" max="2" width="43.42578125" bestFit="1" customWidth="1"/>
    <col min="3" max="3" width="39.42578125" style="6" customWidth="1"/>
    <col min="4" max="4" width="3.28515625" customWidth="1"/>
    <col min="5" max="5" width="76" style="9" customWidth="1"/>
  </cols>
  <sheetData>
    <row r="1" spans="1:5" x14ac:dyDescent="0.25">
      <c r="A1" s="1"/>
      <c r="B1" s="1"/>
      <c r="C1" s="2"/>
      <c r="D1" s="1"/>
      <c r="E1" s="7"/>
    </row>
    <row r="2" spans="1:5" ht="31.5" x14ac:dyDescent="0.25">
      <c r="A2" s="1"/>
      <c r="B2" s="3" t="s">
        <v>5</v>
      </c>
      <c r="C2" s="11">
        <v>0</v>
      </c>
      <c r="D2" s="1"/>
      <c r="E2" s="7" t="s">
        <v>6</v>
      </c>
    </row>
    <row r="3" spans="1:5" x14ac:dyDescent="0.25">
      <c r="A3" s="1"/>
      <c r="B3" s="1"/>
      <c r="C3" s="2"/>
      <c r="D3" s="1"/>
      <c r="E3" s="7"/>
    </row>
    <row r="4" spans="1:5" ht="31.5" x14ac:dyDescent="0.25">
      <c r="A4" s="1"/>
      <c r="B4" s="4" t="s">
        <v>0</v>
      </c>
      <c r="C4" s="10">
        <v>0</v>
      </c>
      <c r="D4" s="1"/>
      <c r="E4" s="7" t="s">
        <v>1</v>
      </c>
    </row>
    <row r="5" spans="1:5" ht="15.75" customHeight="1" x14ac:dyDescent="0.25">
      <c r="A5" s="1"/>
      <c r="B5" s="5"/>
      <c r="C5" s="2"/>
      <c r="D5" s="1"/>
      <c r="E5" s="7"/>
    </row>
    <row r="6" spans="1:5" ht="31.5" x14ac:dyDescent="0.25">
      <c r="A6" s="1"/>
      <c r="B6" s="4" t="s">
        <v>2</v>
      </c>
      <c r="C6" s="11">
        <v>0</v>
      </c>
      <c r="D6" s="1"/>
      <c r="E6" s="8" t="s">
        <v>3</v>
      </c>
    </row>
    <row r="7" spans="1:5" ht="20.25" customHeight="1" x14ac:dyDescent="0.25">
      <c r="A7" s="1"/>
      <c r="B7" s="5"/>
      <c r="C7" s="2"/>
      <c r="D7" s="1"/>
      <c r="E7" s="7"/>
    </row>
    <row r="8" spans="1:5" ht="63" x14ac:dyDescent="0.25">
      <c r="A8" s="1"/>
      <c r="B8" s="15" t="s">
        <v>11</v>
      </c>
      <c r="C8" s="11">
        <v>0</v>
      </c>
      <c r="D8" s="1"/>
      <c r="E8" s="7" t="s">
        <v>13</v>
      </c>
    </row>
    <row r="9" spans="1:5" ht="19.5" customHeight="1" x14ac:dyDescent="0.25">
      <c r="A9" s="1"/>
      <c r="B9" s="5"/>
      <c r="C9" s="2"/>
      <c r="D9" s="1"/>
      <c r="E9" s="7"/>
    </row>
    <row r="10" spans="1:5" ht="63" x14ac:dyDescent="0.25">
      <c r="A10" s="1"/>
      <c r="B10" s="15" t="s">
        <v>12</v>
      </c>
      <c r="C10" s="11">
        <f>SUM((C6+C8)*C4)</f>
        <v>0</v>
      </c>
      <c r="D10" s="1"/>
      <c r="E10" s="7" t="s">
        <v>14</v>
      </c>
    </row>
    <row r="11" spans="1:5" ht="19.5" customHeight="1" x14ac:dyDescent="0.25">
      <c r="A11" s="1"/>
      <c r="B11" s="5"/>
      <c r="C11" s="2"/>
      <c r="D11" s="1"/>
      <c r="E11" s="7"/>
    </row>
    <row r="12" spans="1:5" ht="47.25" x14ac:dyDescent="0.25">
      <c r="A12" s="1"/>
      <c r="B12" s="14" t="s">
        <v>4</v>
      </c>
      <c r="C12" s="11">
        <v>0</v>
      </c>
      <c r="D12" s="1"/>
      <c r="E12" s="7" t="s">
        <v>18</v>
      </c>
    </row>
    <row r="13" spans="1:5" ht="19.5" customHeight="1" x14ac:dyDescent="0.25">
      <c r="A13" s="1"/>
      <c r="B13" s="5"/>
      <c r="C13" s="2"/>
      <c r="D13" s="1"/>
      <c r="E13" s="7"/>
    </row>
    <row r="14" spans="1:5" ht="31.5" x14ac:dyDescent="0.25">
      <c r="A14" s="1"/>
      <c r="B14" s="4" t="s">
        <v>10</v>
      </c>
      <c r="C14" s="11">
        <v>0</v>
      </c>
      <c r="D14" s="1"/>
      <c r="E14" s="7" t="s">
        <v>19</v>
      </c>
    </row>
    <row r="15" spans="1:5" ht="19.5" customHeight="1" thickBot="1" x14ac:dyDescent="0.3">
      <c r="A15" s="1"/>
      <c r="B15" s="5"/>
      <c r="C15" s="2"/>
      <c r="D15" s="1"/>
      <c r="E15" s="7"/>
    </row>
    <row r="16" spans="1:5" ht="63" hidden="1" x14ac:dyDescent="0.25">
      <c r="A16" s="1"/>
      <c r="B16" s="4" t="s">
        <v>9</v>
      </c>
      <c r="C16" s="11">
        <v>0</v>
      </c>
      <c r="D16" s="1"/>
      <c r="E16" s="7" t="s">
        <v>15</v>
      </c>
    </row>
    <row r="17" spans="1:5" ht="19.5" hidden="1" customHeight="1" thickBot="1" x14ac:dyDescent="0.3">
      <c r="A17" s="1"/>
      <c r="B17" s="5"/>
      <c r="C17" s="2"/>
      <c r="D17" s="1"/>
      <c r="E17" s="7"/>
    </row>
    <row r="18" spans="1:5" ht="39.75" thickBot="1" x14ac:dyDescent="0.3">
      <c r="A18" s="1"/>
      <c r="B18" s="4" t="s">
        <v>8</v>
      </c>
      <c r="C18" s="12">
        <f>(((C4*C6)+(C4*C8))-(C14-C12))</f>
        <v>0</v>
      </c>
      <c r="D18" s="1"/>
      <c r="E18" s="7" t="s">
        <v>16</v>
      </c>
    </row>
    <row r="19" spans="1:5" ht="19.5" customHeight="1" thickBot="1" x14ac:dyDescent="0.3">
      <c r="A19" s="1"/>
      <c r="B19" s="5"/>
      <c r="C19" s="2"/>
      <c r="D19" s="1"/>
      <c r="E19" s="7"/>
    </row>
    <row r="20" spans="1:5" ht="74.25" customHeight="1" thickBot="1" x14ac:dyDescent="0.3">
      <c r="A20" s="1"/>
      <c r="B20" s="13" t="s">
        <v>7</v>
      </c>
      <c r="C20" s="12">
        <f>(((C16+C18)-(C12+C2)))</f>
        <v>0</v>
      </c>
      <c r="D20" s="1"/>
      <c r="E20" s="7" t="s">
        <v>17</v>
      </c>
    </row>
    <row r="21" spans="1:5" x14ac:dyDescent="0.25">
      <c r="A21" s="1"/>
      <c r="B21" s="1"/>
      <c r="C21" s="2"/>
      <c r="D21" s="1"/>
      <c r="E21" s="7"/>
    </row>
    <row r="23" spans="1:5" ht="15" x14ac:dyDescent="0.25">
      <c r="C23"/>
      <c r="E23"/>
    </row>
    <row r="24" spans="1:5" ht="15" x14ac:dyDescent="0.25">
      <c r="C24"/>
      <c r="E24"/>
    </row>
    <row r="25" spans="1:5" ht="15" x14ac:dyDescent="0.25">
      <c r="C25"/>
      <c r="E25"/>
    </row>
    <row r="26" spans="1:5" ht="15" x14ac:dyDescent="0.25">
      <c r="C26"/>
      <c r="E26"/>
    </row>
    <row r="27" spans="1:5" thickBot="1" x14ac:dyDescent="0.3">
      <c r="C27"/>
      <c r="E27"/>
    </row>
    <row r="28" spans="1:5" thickTop="1" x14ac:dyDescent="0.25">
      <c r="B28" s="18" t="s">
        <v>26</v>
      </c>
      <c r="C28" s="16" t="s">
        <v>24</v>
      </c>
      <c r="E28"/>
    </row>
    <row r="29" spans="1:5" thickBot="1" x14ac:dyDescent="0.3">
      <c r="B29" s="19"/>
      <c r="C29" s="17" t="s">
        <v>25</v>
      </c>
      <c r="E29"/>
    </row>
    <row r="30" spans="1:5" thickTop="1" x14ac:dyDescent="0.25">
      <c r="C30"/>
      <c r="E30"/>
    </row>
    <row r="31" spans="1:5" ht="15" x14ac:dyDescent="0.25">
      <c r="C31"/>
      <c r="E31"/>
    </row>
  </sheetData>
  <mergeCells count="1">
    <mergeCell ref="B28:B29"/>
  </mergeCells>
  <conditionalFormatting sqref="C2">
    <cfRule type="cellIs" dxfId="27" priority="12" operator="equal">
      <formula>0</formula>
    </cfRule>
    <cfRule type="cellIs" dxfId="26" priority="13" operator="lessThan">
      <formula>0</formula>
    </cfRule>
    <cfRule type="cellIs" dxfId="25" priority="14" operator="greaterThan">
      <formula>0</formula>
    </cfRule>
  </conditionalFormatting>
  <conditionalFormatting sqref="C10">
    <cfRule type="cellIs" dxfId="24" priority="1" operator="greaterThan">
      <formula>0</formula>
    </cfRule>
  </conditionalFormatting>
  <conditionalFormatting sqref="C12 C14">
    <cfRule type="cellIs" dxfId="23" priority="4" operator="equal">
      <formula>0</formula>
    </cfRule>
    <cfRule type="cellIs" dxfId="22" priority="5" operator="lessThan">
      <formula>0</formula>
    </cfRule>
    <cfRule type="cellIs" dxfId="21" priority="6" operator="greaterThan">
      <formula>0</formula>
    </cfRule>
  </conditionalFormatting>
  <conditionalFormatting sqref="C16">
    <cfRule type="cellIs" dxfId="20" priority="2" operator="lessThan">
      <formula>0</formula>
    </cfRule>
    <cfRule type="cellIs" dxfId="19" priority="3" operator="greaterThan">
      <formula>0</formula>
    </cfRule>
  </conditionalFormatting>
  <conditionalFormatting sqref="C18">
    <cfRule type="cellIs" dxfId="18" priority="10" operator="lessThan">
      <formula>0</formula>
    </cfRule>
    <cfRule type="cellIs" dxfId="17" priority="11" operator="greaterThan">
      <formula>0</formula>
    </cfRule>
  </conditionalFormatting>
  <conditionalFormatting sqref="C20">
    <cfRule type="cellIs" dxfId="16" priority="7" operator="equal">
      <formula>0</formula>
    </cfRule>
    <cfRule type="cellIs" dxfId="15" priority="8" operator="greaterThan">
      <formula>0</formula>
    </cfRule>
    <cfRule type="cellIs" dxfId="14" priority="9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D1250-CFE3-433A-84A3-A0A7AB74716E}">
  <dimension ref="A1:E30"/>
  <sheetViews>
    <sheetView zoomScale="76" zoomScaleNormal="76" workbookViewId="0">
      <selection activeCell="C19" sqref="C19"/>
    </sheetView>
  </sheetViews>
  <sheetFormatPr defaultColWidth="9.140625" defaultRowHeight="15.75" x14ac:dyDescent="0.25"/>
  <cols>
    <col min="1" max="1" width="3.42578125" customWidth="1"/>
    <col min="2" max="2" width="51.140625" customWidth="1"/>
    <col min="3" max="3" width="39.42578125" style="6" customWidth="1"/>
    <col min="4" max="4" width="3.28515625" customWidth="1"/>
    <col min="5" max="5" width="76" style="9" customWidth="1"/>
  </cols>
  <sheetData>
    <row r="1" spans="1:5" x14ac:dyDescent="0.25">
      <c r="A1" s="1"/>
      <c r="B1" s="1"/>
      <c r="C1" s="2"/>
      <c r="D1" s="1"/>
      <c r="E1" s="7"/>
    </row>
    <row r="2" spans="1:5" ht="31.5" x14ac:dyDescent="0.25">
      <c r="A2" s="1"/>
      <c r="B2" s="3" t="s">
        <v>5</v>
      </c>
      <c r="C2" s="11">
        <v>0</v>
      </c>
      <c r="D2" s="1"/>
      <c r="E2" s="7" t="s">
        <v>6</v>
      </c>
    </row>
    <row r="3" spans="1:5" x14ac:dyDescent="0.25">
      <c r="A3" s="1"/>
      <c r="B3" s="1"/>
      <c r="C3" s="2"/>
      <c r="D3" s="1"/>
      <c r="E3" s="7"/>
    </row>
    <row r="4" spans="1:5" ht="31.5" x14ac:dyDescent="0.25">
      <c r="A4" s="1"/>
      <c r="B4" s="4" t="s">
        <v>21</v>
      </c>
      <c r="C4" s="10">
        <v>0</v>
      </c>
      <c r="D4" s="1"/>
      <c r="E4" s="7" t="s">
        <v>1</v>
      </c>
    </row>
    <row r="5" spans="1:5" ht="15.75" customHeight="1" x14ac:dyDescent="0.25">
      <c r="A5" s="1"/>
      <c r="B5" s="5"/>
      <c r="C5" s="2"/>
      <c r="D5" s="1"/>
      <c r="E5" s="7"/>
    </row>
    <row r="6" spans="1:5" ht="31.5" x14ac:dyDescent="0.25">
      <c r="A6" s="1"/>
      <c r="B6" s="4" t="s">
        <v>23</v>
      </c>
      <c r="C6" s="11">
        <v>0</v>
      </c>
      <c r="D6" s="1"/>
      <c r="E6" s="8" t="s">
        <v>3</v>
      </c>
    </row>
    <row r="7" spans="1:5" x14ac:dyDescent="0.25">
      <c r="A7" s="1"/>
      <c r="B7" s="1"/>
      <c r="C7" s="1"/>
      <c r="D7" s="1"/>
      <c r="E7" s="8"/>
    </row>
    <row r="8" spans="1:5" ht="31.5" x14ac:dyDescent="0.25">
      <c r="A8" s="1"/>
      <c r="B8" s="4" t="s">
        <v>20</v>
      </c>
      <c r="C8" s="10">
        <v>0</v>
      </c>
      <c r="D8" s="1"/>
      <c r="E8" s="8"/>
    </row>
    <row r="9" spans="1:5" x14ac:dyDescent="0.25">
      <c r="A9" s="1"/>
      <c r="B9" s="1"/>
      <c r="C9" s="1"/>
      <c r="D9" s="1"/>
      <c r="E9" s="8"/>
    </row>
    <row r="10" spans="1:5" ht="31.5" x14ac:dyDescent="0.25">
      <c r="A10" s="1"/>
      <c r="B10" s="4" t="s">
        <v>22</v>
      </c>
      <c r="C10" s="11">
        <v>0</v>
      </c>
      <c r="D10" s="1"/>
      <c r="E10" s="8"/>
    </row>
    <row r="11" spans="1:5" ht="19.5" customHeight="1" x14ac:dyDescent="0.25">
      <c r="A11" s="1"/>
      <c r="B11" s="5"/>
      <c r="C11" s="2"/>
      <c r="D11" s="1"/>
      <c r="E11" s="7"/>
    </row>
    <row r="12" spans="1:5" ht="47.25" x14ac:dyDescent="0.25">
      <c r="A12" s="1"/>
      <c r="B12" s="15" t="s">
        <v>12</v>
      </c>
      <c r="C12" s="11">
        <f>SUM((C6*C4)+(C8*C10))</f>
        <v>0</v>
      </c>
      <c r="D12" s="1"/>
      <c r="E12" s="7" t="s">
        <v>14</v>
      </c>
    </row>
    <row r="13" spans="1:5" ht="19.5" customHeight="1" x14ac:dyDescent="0.25">
      <c r="A13" s="1"/>
      <c r="B13" s="5"/>
      <c r="C13" s="2"/>
      <c r="D13" s="1"/>
      <c r="E13" s="7"/>
    </row>
    <row r="14" spans="1:5" ht="47.25" x14ac:dyDescent="0.25">
      <c r="A14" s="1"/>
      <c r="B14" s="14" t="s">
        <v>4</v>
      </c>
      <c r="C14" s="11">
        <v>0</v>
      </c>
      <c r="D14" s="1"/>
      <c r="E14" s="7" t="s">
        <v>18</v>
      </c>
    </row>
    <row r="15" spans="1:5" ht="19.5" customHeight="1" x14ac:dyDescent="0.25">
      <c r="A15" s="1"/>
      <c r="B15" s="5"/>
      <c r="C15" s="2"/>
      <c r="D15" s="1"/>
      <c r="E15" s="7"/>
    </row>
    <row r="16" spans="1:5" ht="31.5" x14ac:dyDescent="0.25">
      <c r="A16" s="1"/>
      <c r="B16" s="4" t="s">
        <v>10</v>
      </c>
      <c r="C16" s="11">
        <v>0</v>
      </c>
      <c r="D16" s="1"/>
      <c r="E16" s="7" t="s">
        <v>19</v>
      </c>
    </row>
    <row r="17" spans="1:5" ht="19.5" customHeight="1" x14ac:dyDescent="0.25">
      <c r="A17" s="1"/>
      <c r="B17" s="5"/>
      <c r="C17" s="2"/>
      <c r="D17" s="1"/>
      <c r="E17" s="7"/>
    </row>
    <row r="18" spans="1:5" ht="31.5" x14ac:dyDescent="0.25">
      <c r="A18" s="1"/>
      <c r="B18" s="4" t="s">
        <v>9</v>
      </c>
      <c r="C18" s="11">
        <v>0</v>
      </c>
      <c r="D18" s="1"/>
      <c r="E18" s="7" t="s">
        <v>15</v>
      </c>
    </row>
    <row r="19" spans="1:5" ht="19.5" customHeight="1" thickBot="1" x14ac:dyDescent="0.3">
      <c r="A19" s="1"/>
      <c r="B19" s="5"/>
      <c r="C19" s="2"/>
      <c r="D19" s="1"/>
      <c r="E19" s="7"/>
    </row>
    <row r="20" spans="1:5" ht="39.75" thickBot="1" x14ac:dyDescent="0.3">
      <c r="A20" s="1"/>
      <c r="B20" s="4" t="s">
        <v>8</v>
      </c>
      <c r="C20" s="12">
        <f>(((C4*C6)+(C8*C10))-(C16-C14))</f>
        <v>0</v>
      </c>
      <c r="D20" s="1"/>
      <c r="E20" s="7" t="s">
        <v>16</v>
      </c>
    </row>
    <row r="21" spans="1:5" ht="19.5" customHeight="1" thickBot="1" x14ac:dyDescent="0.3">
      <c r="A21" s="1"/>
      <c r="B21" s="5"/>
      <c r="C21" s="2"/>
      <c r="D21" s="1"/>
      <c r="E21" s="7"/>
    </row>
    <row r="22" spans="1:5" ht="74.25" customHeight="1" thickBot="1" x14ac:dyDescent="0.3">
      <c r="A22" s="1"/>
      <c r="B22" s="13" t="s">
        <v>7</v>
      </c>
      <c r="C22" s="12">
        <f>((C2+(C18+C20)-C14))</f>
        <v>0</v>
      </c>
      <c r="D22" s="1"/>
      <c r="E22" s="7" t="s">
        <v>17</v>
      </c>
    </row>
    <row r="23" spans="1:5" x14ac:dyDescent="0.25">
      <c r="A23" s="1"/>
      <c r="B23" s="1"/>
      <c r="C23" s="2"/>
      <c r="D23" s="1"/>
      <c r="E23" s="7"/>
    </row>
    <row r="25" spans="1:5" ht="15" x14ac:dyDescent="0.25">
      <c r="C25"/>
      <c r="E25"/>
    </row>
    <row r="26" spans="1:5" ht="15" x14ac:dyDescent="0.25">
      <c r="C26"/>
      <c r="E26"/>
    </row>
    <row r="27" spans="1:5" ht="15" x14ac:dyDescent="0.25">
      <c r="C27"/>
      <c r="E27"/>
    </row>
    <row r="28" spans="1:5" ht="15" x14ac:dyDescent="0.25">
      <c r="C28"/>
      <c r="E28"/>
    </row>
    <row r="29" spans="1:5" ht="15" x14ac:dyDescent="0.25">
      <c r="C29"/>
      <c r="E29"/>
    </row>
    <row r="30" spans="1:5" ht="15" x14ac:dyDescent="0.25">
      <c r="C30"/>
      <c r="E30"/>
    </row>
  </sheetData>
  <conditionalFormatting sqref="C2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C12">
    <cfRule type="cellIs" dxfId="10" priority="1" operator="greaterThan">
      <formula>0</formula>
    </cfRule>
  </conditionalFormatting>
  <conditionalFormatting sqref="C14 C16">
    <cfRule type="cellIs" dxfId="9" priority="4" operator="equal">
      <formula>0</formula>
    </cfRule>
    <cfRule type="cellIs" dxfId="8" priority="5" operator="lessThan">
      <formula>0</formula>
    </cfRule>
    <cfRule type="cellIs" dxfId="7" priority="6" operator="greaterThan">
      <formula>0</formula>
    </cfRule>
  </conditionalFormatting>
  <conditionalFormatting sqref="C18">
    <cfRule type="cellIs" dxfId="6" priority="2" operator="lessThan">
      <formula>0</formula>
    </cfRule>
    <cfRule type="cellIs" dxfId="5" priority="3" operator="greaterThan">
      <formula>0</formula>
    </cfRule>
  </conditionalFormatting>
  <conditionalFormatting sqref="C20">
    <cfRule type="cellIs" dxfId="4" priority="10" operator="lessThan">
      <formula>0</formula>
    </cfRule>
    <cfRule type="cellIs" dxfId="3" priority="11" operator="greaterThan">
      <formula>0</formula>
    </cfRule>
  </conditionalFormatting>
  <conditionalFormatting sqref="C22">
    <cfRule type="cellIs" dxfId="2" priority="7" operator="equal">
      <formula>0</formula>
    </cfRule>
    <cfRule type="cellIs" dxfId="1" priority="8" operator="greaterThan">
      <formula>0</formula>
    </cfRule>
    <cfRule type="cellIs" dxfId="0" priority="9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 Price Change</vt:lpstr>
      <vt:lpstr>Price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Brown</dc:creator>
  <cp:lastModifiedBy>Dewi Jones</cp:lastModifiedBy>
  <dcterms:created xsi:type="dcterms:W3CDTF">2020-09-03T13:08:30Z</dcterms:created>
  <dcterms:modified xsi:type="dcterms:W3CDTF">2023-09-27T15:05:24Z</dcterms:modified>
</cp:coreProperties>
</file>